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540\archiv_soubory\BŘECLAV - nemocnice\Pavilon N - aktualizace podlahy,fasáda,příprava TUV 27-6-23\Rozpočty-CELY OBJEKT\Soupisy\"/>
    </mc:Choice>
  </mc:AlternateContent>
  <xr:revisionPtr revIDLastSave="0" documentId="13_ncr:1_{3F156AB2-65CC-4309-81E8-51F376168B34}" xr6:coauthVersionLast="47" xr6:coauthVersionMax="47" xr10:uidLastSave="{00000000-0000-0000-0000-000000000000}"/>
  <bookViews>
    <workbookView xWindow="10350" yWindow="1050" windowWidth="22590" windowHeight="19950" xr2:uid="{00000000-000D-0000-FFFF-FFFF00000000}"/>
  </bookViews>
  <sheets>
    <sheet name="akt 6.2023" sheetId="1" r:id="rId1"/>
  </sheets>
  <definedNames>
    <definedName name="_xlnm.Print_Area" localSheetId="0">'akt 6.2023'!$A$1:$H$43</definedName>
  </definedNames>
  <calcPr calcId="191029"/>
</workbook>
</file>

<file path=xl/calcChain.xml><?xml version="1.0" encoding="utf-8"?>
<calcChain xmlns="http://schemas.openxmlformats.org/spreadsheetml/2006/main">
  <c r="E35" i="1" l="1"/>
  <c r="E28" i="1" l="1"/>
  <c r="E24" i="1" l="1"/>
  <c r="E40" i="1" l="1"/>
  <c r="E41" i="1" l="1"/>
  <c r="E42" i="1" s="1"/>
</calcChain>
</file>

<file path=xl/sharedStrings.xml><?xml version="1.0" encoding="utf-8"?>
<sst xmlns="http://schemas.openxmlformats.org/spreadsheetml/2006/main" count="45" uniqueCount="44">
  <si>
    <t>Cena</t>
  </si>
  <si>
    <t>Kč bez DPH</t>
  </si>
  <si>
    <t>Vedlejší a ostatní náklady</t>
  </si>
  <si>
    <t>VON</t>
  </si>
  <si>
    <t>VEDLEJŠÍ A OSTATNÍ NÁKLADY</t>
  </si>
  <si>
    <t>CELKEM ZA AKCI ( bez DPH )</t>
  </si>
  <si>
    <t>DPH 21%</t>
  </si>
  <si>
    <t>CELKEM ZA AKCI ( vč. DPH )</t>
  </si>
  <si>
    <t>STAVEBNÍ OBJEKTY - CELKEM</t>
  </si>
  <si>
    <t>VEDLEJŠÍ A OSTATNÍ NÁKLADY -  CELKEM</t>
  </si>
  <si>
    <t>SO 01</t>
  </si>
  <si>
    <t>D.1.1</t>
  </si>
  <si>
    <t>INVESTOR</t>
  </si>
  <si>
    <t>AKCE</t>
  </si>
  <si>
    <t>D.P.S</t>
  </si>
  <si>
    <t>Architektonicko - stavební řešení vč. D.1.2 SKŘ a D.1.3 PBŘ</t>
  </si>
  <si>
    <t>Zdravotně technické instalace</t>
  </si>
  <si>
    <t>D.1.4</t>
  </si>
  <si>
    <t>D.1.5</t>
  </si>
  <si>
    <t>D.1.6</t>
  </si>
  <si>
    <t>Zařízení pro vytápění staveb</t>
  </si>
  <si>
    <t>Zařízení silnoproudé elektrotechniky</t>
  </si>
  <si>
    <t>D.1.7</t>
  </si>
  <si>
    <t>Zařízení slaboproudé elektrotechniky</t>
  </si>
  <si>
    <t>PS01</t>
  </si>
  <si>
    <t>PS02</t>
  </si>
  <si>
    <t>Měření a regulace</t>
  </si>
  <si>
    <t>PS04</t>
  </si>
  <si>
    <t>PS05</t>
  </si>
  <si>
    <t>NEMOCNICE BŘECLAV - STRAVOVACÍ PROVOZ</t>
  </si>
  <si>
    <t>Stavební úpravy stravovacího provozu</t>
  </si>
  <si>
    <t xml:space="preserve">STAVEBNÍ OBJEKTY </t>
  </si>
  <si>
    <t>INŽENÝRSKÉ OBJEKTY</t>
  </si>
  <si>
    <t>INŽENÝRSKÉ OBJEKTY  - CELKEM</t>
  </si>
  <si>
    <t>Gastrotechnologie</t>
  </si>
  <si>
    <t>PROVOZNÍ SOUBORY</t>
  </si>
  <si>
    <t>PROVOZNÍ SOUBORY  - CELKEM</t>
  </si>
  <si>
    <t>IO01</t>
  </si>
  <si>
    <t>Odlučovač tuku</t>
  </si>
  <si>
    <t>Vzduchotecnika, klimatizace a chlazení</t>
  </si>
  <si>
    <t>Elektrická požární signalizace</t>
  </si>
  <si>
    <t>Nemocnice Břeclav, p.o.</t>
  </si>
  <si>
    <r>
      <rPr>
        <b/>
        <sz val="16"/>
        <color indexed="8"/>
        <rFont val="Arial"/>
        <family val="2"/>
        <charset val="238"/>
      </rPr>
      <t>Rekapitulace investičních nákladů</t>
    </r>
    <r>
      <rPr>
        <b/>
        <sz val="16"/>
        <color rgb="FFFF0000"/>
        <rFont val="Arial"/>
        <family val="2"/>
        <charset val="238"/>
      </rPr>
      <t xml:space="preserve"> </t>
    </r>
    <r>
      <rPr>
        <b/>
        <sz val="16"/>
        <rFont val="Arial"/>
        <family val="2"/>
        <charset val="238"/>
      </rPr>
      <t>celkem:</t>
    </r>
  </si>
  <si>
    <t>Datum vydání:   2023/6/28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</si>
</sst>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color indexed="8"/>
      <name val="Arial"/>
      <family val="2"/>
      <charset val="238"/>
    </font>
    <font>
      <sz val="16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Century Gothic"/>
      <family val="2"/>
      <charset val="238"/>
    </font>
    <font>
      <sz val="10"/>
      <name val="Century Gothic"/>
      <family val="2"/>
      <charset val="238"/>
    </font>
    <font>
      <b/>
      <sz val="20"/>
      <name val="Century Gothic"/>
      <family val="2"/>
      <charset val="238"/>
    </font>
    <font>
      <sz val="11"/>
      <name val="Century Gothic"/>
      <family val="2"/>
      <charset val="238"/>
    </font>
    <font>
      <b/>
      <sz val="14"/>
      <name val="Century Gothic"/>
      <family val="2"/>
      <charset val="238"/>
    </font>
    <font>
      <b/>
      <sz val="12"/>
      <name val="Century Gothic"/>
      <family val="2"/>
      <charset val="238"/>
    </font>
    <font>
      <sz val="14"/>
      <color indexed="9"/>
      <name val="Arial CE"/>
      <charset val="238"/>
    </font>
    <font>
      <sz val="14"/>
      <name val="Arial CE"/>
      <charset val="238"/>
    </font>
    <font>
      <sz val="12"/>
      <name val="Arial CE"/>
      <charset val="238"/>
    </font>
    <font>
      <b/>
      <sz val="12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68">
    <xf numFmtId="0" fontId="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8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5" xfId="0" applyFont="1" applyBorder="1"/>
    <xf numFmtId="0" fontId="0" fillId="0" borderId="6" xfId="0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3" fontId="6" fillId="2" borderId="13" xfId="0" applyNumberFormat="1" applyFont="1" applyFill="1" applyBorder="1" applyAlignment="1">
      <alignment horizontal="right" vertical="center" indent="4"/>
    </xf>
    <xf numFmtId="0" fontId="8" fillId="2" borderId="10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3" fontId="21" fillId="2" borderId="13" xfId="0" applyNumberFormat="1" applyFont="1" applyFill="1" applyBorder="1" applyAlignment="1">
      <alignment horizontal="right" vertical="center" indent="4"/>
    </xf>
    <xf numFmtId="0" fontId="2" fillId="0" borderId="11" xfId="0" applyFont="1" applyBorder="1" applyAlignment="1">
      <alignment horizontal="left" vertical="center"/>
    </xf>
    <xf numFmtId="3" fontId="4" fillId="0" borderId="12" xfId="0" applyNumberFormat="1" applyFont="1" applyBorder="1" applyAlignment="1">
      <alignment horizontal="right" vertical="center" indent="4"/>
    </xf>
    <xf numFmtId="0" fontId="13" fillId="3" borderId="0" xfId="0" applyFont="1" applyFill="1" applyAlignment="1">
      <alignment horizontal="left" vertical="center" wrapText="1"/>
    </xf>
    <xf numFmtId="0" fontId="13" fillId="3" borderId="0" xfId="0" applyFont="1" applyFill="1" applyAlignment="1">
      <alignment vertical="center" wrapText="1"/>
    </xf>
    <xf numFmtId="0" fontId="3" fillId="0" borderId="14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5" borderId="13" xfId="0" applyFont="1" applyFill="1" applyBorder="1" applyAlignment="1">
      <alignment horizontal="left" vertical="center"/>
    </xf>
    <xf numFmtId="3" fontId="2" fillId="0" borderId="19" xfId="0" applyNumberFormat="1" applyFont="1" applyBorder="1" applyAlignment="1">
      <alignment horizontal="right" vertical="center" indent="4"/>
    </xf>
    <xf numFmtId="0" fontId="15" fillId="0" borderId="0" xfId="0" applyFont="1"/>
    <xf numFmtId="0" fontId="0" fillId="0" borderId="0" xfId="0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" fillId="0" borderId="20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4" xfId="0" applyBorder="1"/>
    <xf numFmtId="0" fontId="0" fillId="0" borderId="7" xfId="0" applyBorder="1" applyAlignment="1">
      <alignment horizontal="center"/>
    </xf>
    <xf numFmtId="0" fontId="19" fillId="0" borderId="7" xfId="0" applyFont="1" applyBorder="1" applyAlignment="1">
      <alignment horizontal="center" vertical="center"/>
    </xf>
    <xf numFmtId="0" fontId="0" fillId="0" borderId="7" xfId="0" applyBorder="1"/>
    <xf numFmtId="0" fontId="0" fillId="0" borderId="18" xfId="0" applyBorder="1"/>
    <xf numFmtId="0" fontId="0" fillId="0" borderId="9" xfId="0" applyBorder="1"/>
    <xf numFmtId="0" fontId="12" fillId="0" borderId="14" xfId="0" applyFont="1" applyBorder="1" applyAlignment="1">
      <alignment horizontal="center" vertical="center"/>
    </xf>
    <xf numFmtId="3" fontId="4" fillId="4" borderId="13" xfId="0" applyNumberFormat="1" applyFont="1" applyFill="1" applyBorder="1" applyAlignment="1">
      <alignment horizontal="right" vertical="center" indent="4"/>
    </xf>
    <xf numFmtId="0" fontId="13" fillId="6" borderId="19" xfId="0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 wrapText="1"/>
    </xf>
    <xf numFmtId="0" fontId="17" fillId="0" borderId="13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8" fillId="4" borderId="13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left" vertical="center"/>
    </xf>
    <xf numFmtId="0" fontId="3" fillId="8" borderId="10" xfId="0" applyFont="1" applyFill="1" applyBorder="1" applyAlignment="1">
      <alignment horizontal="left" vertical="center"/>
    </xf>
    <xf numFmtId="0" fontId="4" fillId="8" borderId="10" xfId="0" applyFont="1" applyFill="1" applyBorder="1" applyAlignment="1">
      <alignment horizontal="center" vertical="center" textRotation="90"/>
    </xf>
    <xf numFmtId="0" fontId="0" fillId="8" borderId="11" xfId="0" applyFill="1" applyBorder="1" applyAlignment="1">
      <alignment horizontal="left" vertical="center"/>
    </xf>
    <xf numFmtId="0" fontId="3" fillId="8" borderId="12" xfId="0" applyFont="1" applyFill="1" applyBorder="1" applyAlignment="1">
      <alignment horizontal="left" vertical="center"/>
    </xf>
    <xf numFmtId="3" fontId="4" fillId="8" borderId="12" xfId="0" applyNumberFormat="1" applyFont="1" applyFill="1" applyBorder="1" applyAlignment="1">
      <alignment horizontal="right" vertical="center" indent="4"/>
    </xf>
    <xf numFmtId="0" fontId="3" fillId="3" borderId="10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 textRotation="90"/>
    </xf>
    <xf numFmtId="0" fontId="0" fillId="3" borderId="11" xfId="0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3" fontId="4" fillId="3" borderId="9" xfId="0" applyNumberFormat="1" applyFont="1" applyFill="1" applyBorder="1" applyAlignment="1">
      <alignment horizontal="right" vertical="center" indent="4"/>
    </xf>
    <xf numFmtId="0" fontId="4" fillId="0" borderId="0" xfId="0" applyFont="1" applyAlignment="1">
      <alignment horizontal="center" vertical="center" textRotation="90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3" fontId="4" fillId="0" borderId="7" xfId="0" applyNumberFormat="1" applyFont="1" applyBorder="1" applyAlignment="1">
      <alignment horizontal="right" vertical="center" indent="4"/>
    </xf>
    <xf numFmtId="0" fontId="4" fillId="7" borderId="11" xfId="0" applyFont="1" applyFill="1" applyBorder="1" applyAlignment="1">
      <alignment horizontal="left" vertical="center"/>
    </xf>
    <xf numFmtId="0" fontId="2" fillId="7" borderId="11" xfId="0" applyFont="1" applyFill="1" applyBorder="1" applyAlignment="1">
      <alignment horizontal="left" vertical="center"/>
    </xf>
    <xf numFmtId="0" fontId="4" fillId="7" borderId="8" xfId="0" applyFont="1" applyFill="1" applyBorder="1" applyAlignment="1">
      <alignment horizontal="left" vertical="center"/>
    </xf>
    <xf numFmtId="3" fontId="4" fillId="7" borderId="13" xfId="0" applyNumberFormat="1" applyFont="1" applyFill="1" applyBorder="1" applyAlignment="1">
      <alignment horizontal="right" vertical="center" indent="4"/>
    </xf>
    <xf numFmtId="3" fontId="0" fillId="0" borderId="0" xfId="0" applyNumberFormat="1"/>
    <xf numFmtId="3" fontId="0" fillId="0" borderId="0" xfId="0" applyNumberFormat="1" applyAlignment="1">
      <alignment horizontal="center"/>
    </xf>
    <xf numFmtId="3" fontId="20" fillId="0" borderId="0" xfId="0" applyNumberFormat="1" applyFont="1" applyAlignment="1">
      <alignment horizontal="center" vertical="top" wrapText="1"/>
    </xf>
    <xf numFmtId="3" fontId="23" fillId="0" borderId="0" xfId="0" applyNumberFormat="1" applyFont="1"/>
    <xf numFmtId="3" fontId="24" fillId="0" borderId="0" xfId="0" applyNumberFormat="1" applyFont="1"/>
    <xf numFmtId="3" fontId="4" fillId="0" borderId="13" xfId="0" applyNumberFormat="1" applyFont="1" applyBorder="1" applyAlignment="1">
      <alignment horizontal="right" vertical="center" indent="4"/>
    </xf>
    <xf numFmtId="0" fontId="3" fillId="0" borderId="14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 wrapText="1"/>
    </xf>
    <xf numFmtId="0" fontId="26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top"/>
    </xf>
    <xf numFmtId="0" fontId="0" fillId="0" borderId="8" xfId="0" applyBorder="1" applyAlignment="1">
      <alignment horizontal="center"/>
    </xf>
  </cellXfs>
  <cellStyles count="68">
    <cellStyle name="Normální" xfId="0" builtinId="0"/>
    <cellStyle name="normální 10" xfId="1" xr:uid="{00000000-0005-0000-0000-000001000000}"/>
    <cellStyle name="normální 11" xfId="2" xr:uid="{00000000-0005-0000-0000-000002000000}"/>
    <cellStyle name="normální 12" xfId="3" xr:uid="{00000000-0005-0000-0000-000003000000}"/>
    <cellStyle name="normální 13" xfId="4" xr:uid="{00000000-0005-0000-0000-000004000000}"/>
    <cellStyle name="normální 14" xfId="5" xr:uid="{00000000-0005-0000-0000-000005000000}"/>
    <cellStyle name="normální 14 10" xfId="6" xr:uid="{00000000-0005-0000-0000-000006000000}"/>
    <cellStyle name="normální 14 11" xfId="7" xr:uid="{00000000-0005-0000-0000-000007000000}"/>
    <cellStyle name="normální 14 12" xfId="8" xr:uid="{00000000-0005-0000-0000-000008000000}"/>
    <cellStyle name="normální 14 13" xfId="9" xr:uid="{00000000-0005-0000-0000-000009000000}"/>
    <cellStyle name="normální 14 14" xfId="10" xr:uid="{00000000-0005-0000-0000-00000A000000}"/>
    <cellStyle name="normální 14 15" xfId="11" xr:uid="{00000000-0005-0000-0000-00000B000000}"/>
    <cellStyle name="normální 14 16" xfId="12" xr:uid="{00000000-0005-0000-0000-00000C000000}"/>
    <cellStyle name="normální 14 2" xfId="13" xr:uid="{00000000-0005-0000-0000-00000D000000}"/>
    <cellStyle name="normální 14 3" xfId="14" xr:uid="{00000000-0005-0000-0000-00000E000000}"/>
    <cellStyle name="normální 14 4" xfId="15" xr:uid="{00000000-0005-0000-0000-00000F000000}"/>
    <cellStyle name="normální 14 5" xfId="16" xr:uid="{00000000-0005-0000-0000-000010000000}"/>
    <cellStyle name="normální 14 6" xfId="17" xr:uid="{00000000-0005-0000-0000-000011000000}"/>
    <cellStyle name="normální 14 7" xfId="18" xr:uid="{00000000-0005-0000-0000-000012000000}"/>
    <cellStyle name="normální 14 8" xfId="19" xr:uid="{00000000-0005-0000-0000-000013000000}"/>
    <cellStyle name="normální 14 9" xfId="20" xr:uid="{00000000-0005-0000-0000-000014000000}"/>
    <cellStyle name="normální 15" xfId="21" xr:uid="{00000000-0005-0000-0000-000015000000}"/>
    <cellStyle name="normální 15 10" xfId="22" xr:uid="{00000000-0005-0000-0000-000016000000}"/>
    <cellStyle name="normální 15 11" xfId="23" xr:uid="{00000000-0005-0000-0000-000017000000}"/>
    <cellStyle name="normální 15 12" xfId="24" xr:uid="{00000000-0005-0000-0000-000018000000}"/>
    <cellStyle name="normální 15 13" xfId="25" xr:uid="{00000000-0005-0000-0000-000019000000}"/>
    <cellStyle name="normální 15 14" xfId="26" xr:uid="{00000000-0005-0000-0000-00001A000000}"/>
    <cellStyle name="normální 15 15" xfId="27" xr:uid="{00000000-0005-0000-0000-00001B000000}"/>
    <cellStyle name="normální 15 16" xfId="28" xr:uid="{00000000-0005-0000-0000-00001C000000}"/>
    <cellStyle name="normální 15 17" xfId="29" xr:uid="{00000000-0005-0000-0000-00001D000000}"/>
    <cellStyle name="normální 15 2" xfId="30" xr:uid="{00000000-0005-0000-0000-00001E000000}"/>
    <cellStyle name="normální 15 2 2" xfId="31" xr:uid="{00000000-0005-0000-0000-00001F000000}"/>
    <cellStyle name="normální 15 2 3" xfId="32" xr:uid="{00000000-0005-0000-0000-000020000000}"/>
    <cellStyle name="normální 15 3" xfId="33" xr:uid="{00000000-0005-0000-0000-000021000000}"/>
    <cellStyle name="normální 15 4" xfId="34" xr:uid="{00000000-0005-0000-0000-000022000000}"/>
    <cellStyle name="normální 15 5" xfId="35" xr:uid="{00000000-0005-0000-0000-000023000000}"/>
    <cellStyle name="normální 15 6" xfId="36" xr:uid="{00000000-0005-0000-0000-000024000000}"/>
    <cellStyle name="normální 15 7" xfId="37" xr:uid="{00000000-0005-0000-0000-000025000000}"/>
    <cellStyle name="normální 15 8" xfId="38" xr:uid="{00000000-0005-0000-0000-000026000000}"/>
    <cellStyle name="normální 15 9" xfId="39" xr:uid="{00000000-0005-0000-0000-000027000000}"/>
    <cellStyle name="Normální 16" xfId="40" xr:uid="{00000000-0005-0000-0000-000028000000}"/>
    <cellStyle name="normální 2" xfId="41" xr:uid="{00000000-0005-0000-0000-000029000000}"/>
    <cellStyle name="normální 2 10" xfId="42" xr:uid="{00000000-0005-0000-0000-00002A000000}"/>
    <cellStyle name="normální 2 11" xfId="43" xr:uid="{00000000-0005-0000-0000-00002B000000}"/>
    <cellStyle name="normální 2 12" xfId="44" xr:uid="{00000000-0005-0000-0000-00002C000000}"/>
    <cellStyle name="normální 2 13" xfId="45" xr:uid="{00000000-0005-0000-0000-00002D000000}"/>
    <cellStyle name="normální 2 14" xfId="46" xr:uid="{00000000-0005-0000-0000-00002E000000}"/>
    <cellStyle name="normální 2 15" xfId="47" xr:uid="{00000000-0005-0000-0000-00002F000000}"/>
    <cellStyle name="normální 2 16" xfId="48" xr:uid="{00000000-0005-0000-0000-000030000000}"/>
    <cellStyle name="normální 2 17" xfId="49" xr:uid="{00000000-0005-0000-0000-000031000000}"/>
    <cellStyle name="normální 2 18" xfId="50" xr:uid="{00000000-0005-0000-0000-000032000000}"/>
    <cellStyle name="normální 2 2" xfId="51" xr:uid="{00000000-0005-0000-0000-000033000000}"/>
    <cellStyle name="normální 2 2 2" xfId="52" xr:uid="{00000000-0005-0000-0000-000034000000}"/>
    <cellStyle name="normální 2 2 3" xfId="53" xr:uid="{00000000-0005-0000-0000-000035000000}"/>
    <cellStyle name="normální 2 3" xfId="54" xr:uid="{00000000-0005-0000-0000-000036000000}"/>
    <cellStyle name="normální 2 4" xfId="55" xr:uid="{00000000-0005-0000-0000-000037000000}"/>
    <cellStyle name="normální 2 5" xfId="56" xr:uid="{00000000-0005-0000-0000-000038000000}"/>
    <cellStyle name="normální 2 6" xfId="57" xr:uid="{00000000-0005-0000-0000-000039000000}"/>
    <cellStyle name="normální 2 7" xfId="58" xr:uid="{00000000-0005-0000-0000-00003A000000}"/>
    <cellStyle name="normální 2 8" xfId="59" xr:uid="{00000000-0005-0000-0000-00003B000000}"/>
    <cellStyle name="normální 2 9" xfId="60" xr:uid="{00000000-0005-0000-0000-00003C000000}"/>
    <cellStyle name="normální 3" xfId="61" xr:uid="{00000000-0005-0000-0000-00003D000000}"/>
    <cellStyle name="normální 4" xfId="62" xr:uid="{00000000-0005-0000-0000-00003E000000}"/>
    <cellStyle name="normální 5" xfId="63" xr:uid="{00000000-0005-0000-0000-00003F000000}"/>
    <cellStyle name="normální 6" xfId="64" xr:uid="{00000000-0005-0000-0000-000040000000}"/>
    <cellStyle name="normální 7" xfId="65" xr:uid="{00000000-0005-0000-0000-000041000000}"/>
    <cellStyle name="normální 8" xfId="66" xr:uid="{00000000-0005-0000-0000-000042000000}"/>
    <cellStyle name="normální 9" xfId="67" xr:uid="{00000000-0005-0000-0000-00004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2"/>
  <sheetViews>
    <sheetView tabSelected="1" zoomScaleNormal="100" workbookViewId="0">
      <selection activeCell="F34" sqref="F34"/>
    </sheetView>
  </sheetViews>
  <sheetFormatPr defaultRowHeight="12.75" x14ac:dyDescent="0.2"/>
  <cols>
    <col min="1" max="1" width="18.42578125" customWidth="1"/>
    <col min="2" max="2" width="13.85546875" customWidth="1"/>
    <col min="3" max="3" width="17.140625" customWidth="1"/>
    <col min="4" max="4" width="89.7109375" customWidth="1"/>
    <col min="5" max="5" width="34" customWidth="1"/>
    <col min="6" max="6" width="18.7109375" style="71" customWidth="1"/>
    <col min="7" max="7" width="12.42578125" bestFit="1" customWidth="1"/>
  </cols>
  <sheetData>
    <row r="1" spans="1:8" ht="35.1" customHeight="1" thickBot="1" x14ac:dyDescent="0.25">
      <c r="A1" s="79" t="s">
        <v>42</v>
      </c>
      <c r="B1" s="80"/>
      <c r="C1" s="80"/>
      <c r="D1" s="80"/>
      <c r="E1" s="81"/>
    </row>
    <row r="2" spans="1:8" ht="35.1" customHeight="1" x14ac:dyDescent="0.2">
      <c r="A2" s="32"/>
      <c r="B2" s="33"/>
      <c r="C2" s="33"/>
      <c r="D2" s="33"/>
      <c r="E2" s="34"/>
    </row>
    <row r="3" spans="1:8" ht="21.75" customHeight="1" x14ac:dyDescent="0.35">
      <c r="A3" s="35" t="s">
        <v>12</v>
      </c>
      <c r="B3" s="82" t="s">
        <v>41</v>
      </c>
      <c r="C3" s="82"/>
      <c r="D3" s="82"/>
      <c r="E3" s="36"/>
      <c r="F3" s="72"/>
      <c r="G3" s="30"/>
      <c r="H3" s="31"/>
    </row>
    <row r="4" spans="1:8" ht="4.5" customHeight="1" x14ac:dyDescent="0.3">
      <c r="A4" s="35"/>
      <c r="B4" s="28"/>
      <c r="C4" s="28"/>
      <c r="D4" s="28"/>
      <c r="E4" s="36"/>
      <c r="F4" s="72"/>
      <c r="G4" s="31"/>
      <c r="H4" s="31"/>
    </row>
    <row r="5" spans="1:8" ht="33" customHeight="1" x14ac:dyDescent="0.2">
      <c r="A5" s="35" t="s">
        <v>13</v>
      </c>
      <c r="B5" s="83" t="s">
        <v>29</v>
      </c>
      <c r="C5" s="83"/>
      <c r="D5" s="83"/>
      <c r="E5" s="37"/>
      <c r="F5" s="73"/>
      <c r="G5" s="29"/>
      <c r="H5" s="29"/>
    </row>
    <row r="6" spans="1:8" ht="33" customHeight="1" x14ac:dyDescent="0.2">
      <c r="A6" s="35"/>
      <c r="B6" s="83"/>
      <c r="C6" s="83"/>
      <c r="D6" s="83"/>
      <c r="E6" s="37"/>
      <c r="F6" s="73"/>
      <c r="G6" s="29"/>
      <c r="H6" s="29"/>
    </row>
    <row r="7" spans="1:8" ht="19.5" customHeight="1" x14ac:dyDescent="0.2">
      <c r="A7" s="35"/>
      <c r="B7" s="84"/>
      <c r="C7" s="84"/>
      <c r="D7" s="84"/>
      <c r="E7" s="37"/>
      <c r="F7" s="73"/>
      <c r="G7" s="29"/>
      <c r="H7" s="29"/>
    </row>
    <row r="8" spans="1:8" ht="19.5" customHeight="1" x14ac:dyDescent="0.2">
      <c r="A8" s="35"/>
      <c r="B8" s="85" t="s">
        <v>14</v>
      </c>
      <c r="C8" s="85"/>
      <c r="D8" s="85"/>
      <c r="E8" s="38"/>
    </row>
    <row r="9" spans="1:8" ht="19.5" customHeight="1" thickBot="1" x14ac:dyDescent="0.25">
      <c r="A9" s="39"/>
      <c r="B9" s="86" t="s">
        <v>43</v>
      </c>
      <c r="C9" s="87"/>
      <c r="D9" s="87"/>
      <c r="E9" s="40"/>
    </row>
    <row r="10" spans="1:8" ht="9.9499999999999993" customHeight="1" thickBot="1" x14ac:dyDescent="0.25">
      <c r="A10" s="1"/>
      <c r="B10" s="2"/>
      <c r="C10" s="2"/>
      <c r="D10" s="2"/>
      <c r="E10" s="3"/>
    </row>
    <row r="11" spans="1:8" ht="21.75" customHeight="1" thickTop="1" x14ac:dyDescent="0.2">
      <c r="A11" s="4"/>
      <c r="B11" s="5"/>
      <c r="C11" s="5"/>
      <c r="D11" s="5"/>
      <c r="E11" s="8" t="s">
        <v>0</v>
      </c>
    </row>
    <row r="12" spans="1:8" ht="15" customHeight="1" thickBot="1" x14ac:dyDescent="0.25">
      <c r="A12" s="6"/>
      <c r="B12" s="7"/>
      <c r="C12" s="7"/>
      <c r="D12" s="7"/>
      <c r="E12" s="10" t="s">
        <v>1</v>
      </c>
    </row>
    <row r="13" spans="1:8" ht="15" customHeight="1" thickBot="1" x14ac:dyDescent="0.25">
      <c r="A13" s="26"/>
      <c r="B13" s="17" t="s">
        <v>3</v>
      </c>
      <c r="C13" s="15"/>
      <c r="D13" s="18" t="s">
        <v>4</v>
      </c>
      <c r="E13" s="10"/>
    </row>
    <row r="14" spans="1:8" ht="15" customHeight="1" thickBot="1" x14ac:dyDescent="0.25">
      <c r="A14" s="11"/>
      <c r="B14" s="46" t="s">
        <v>3</v>
      </c>
      <c r="C14" s="45"/>
      <c r="D14" s="25" t="s">
        <v>2</v>
      </c>
      <c r="E14" s="76"/>
      <c r="F14" s="75"/>
    </row>
    <row r="15" spans="1:8" ht="15" customHeight="1" thickBot="1" x14ac:dyDescent="0.25">
      <c r="A15" s="52"/>
      <c r="B15" s="67"/>
      <c r="C15" s="68"/>
      <c r="D15" s="69" t="s">
        <v>9</v>
      </c>
      <c r="E15" s="70"/>
    </row>
    <row r="16" spans="1:8" ht="15" customHeight="1" thickBot="1" x14ac:dyDescent="0.25">
      <c r="A16" s="11"/>
      <c r="B16" s="14"/>
      <c r="C16" s="20"/>
      <c r="D16" s="9"/>
      <c r="E16" s="21"/>
    </row>
    <row r="17" spans="1:6" ht="15" customHeight="1" thickBot="1" x14ac:dyDescent="0.25">
      <c r="A17" s="26"/>
      <c r="B17" s="17"/>
      <c r="C17" s="15"/>
      <c r="D17" s="18" t="s">
        <v>31</v>
      </c>
      <c r="E17" s="10"/>
    </row>
    <row r="18" spans="1:6" ht="23.25" customHeight="1" thickBot="1" x14ac:dyDescent="0.25">
      <c r="A18" s="11"/>
      <c r="B18" s="50" t="s">
        <v>10</v>
      </c>
      <c r="C18" s="51"/>
      <c r="D18" s="49" t="s">
        <v>30</v>
      </c>
      <c r="E18" s="42"/>
    </row>
    <row r="19" spans="1:6" ht="15" customHeight="1" x14ac:dyDescent="0.2">
      <c r="A19" s="24"/>
      <c r="B19" s="41"/>
      <c r="C19" s="44" t="s">
        <v>11</v>
      </c>
      <c r="D19" s="23" t="s">
        <v>15</v>
      </c>
      <c r="E19" s="27"/>
      <c r="F19" s="75"/>
    </row>
    <row r="20" spans="1:6" ht="15" customHeight="1" x14ac:dyDescent="0.2">
      <c r="A20" s="24"/>
      <c r="B20" s="41"/>
      <c r="C20" s="43" t="s">
        <v>17</v>
      </c>
      <c r="D20" s="23" t="s">
        <v>16</v>
      </c>
      <c r="E20" s="27"/>
      <c r="F20"/>
    </row>
    <row r="21" spans="1:6" ht="15" customHeight="1" x14ac:dyDescent="0.2">
      <c r="A21" s="77"/>
      <c r="B21" s="78"/>
      <c r="C21" s="43" t="s">
        <v>18</v>
      </c>
      <c r="D21" s="22" t="s">
        <v>20</v>
      </c>
      <c r="E21" s="27"/>
      <c r="F21"/>
    </row>
    <row r="22" spans="1:6" ht="15" customHeight="1" x14ac:dyDescent="0.2">
      <c r="A22" s="77"/>
      <c r="B22" s="78"/>
      <c r="C22" s="43" t="s">
        <v>19</v>
      </c>
      <c r="D22" s="22" t="s">
        <v>21</v>
      </c>
      <c r="E22" s="27"/>
      <c r="F22"/>
    </row>
    <row r="23" spans="1:6" ht="15" customHeight="1" thickBot="1" x14ac:dyDescent="0.25">
      <c r="A23" s="47"/>
      <c r="B23" s="48"/>
      <c r="C23" s="43" t="s">
        <v>22</v>
      </c>
      <c r="D23" s="22" t="s">
        <v>23</v>
      </c>
      <c r="E23" s="27"/>
      <c r="F23"/>
    </row>
    <row r="24" spans="1:6" ht="15" customHeight="1" thickBot="1" x14ac:dyDescent="0.25">
      <c r="A24" s="53"/>
      <c r="B24" s="54"/>
      <c r="C24" s="55"/>
      <c r="D24" s="56" t="s">
        <v>8</v>
      </c>
      <c r="E24" s="57">
        <f>SUM(E19:E23)</f>
        <v>0</v>
      </c>
      <c r="F24"/>
    </row>
    <row r="25" spans="1:6" ht="15" customHeight="1" thickBot="1" x14ac:dyDescent="0.25">
      <c r="A25" s="58"/>
      <c r="B25" s="59"/>
      <c r="C25" s="60"/>
      <c r="D25" s="61"/>
      <c r="E25" s="62"/>
      <c r="F25"/>
    </row>
    <row r="26" spans="1:6" ht="15" customHeight="1" thickBot="1" x14ac:dyDescent="0.25">
      <c r="A26" s="26"/>
      <c r="B26" s="17"/>
      <c r="C26" s="15"/>
      <c r="D26" s="18" t="s">
        <v>32</v>
      </c>
      <c r="E26" s="10"/>
      <c r="F26"/>
    </row>
    <row r="27" spans="1:6" ht="15" customHeight="1" thickBot="1" x14ac:dyDescent="0.25">
      <c r="A27" s="24"/>
      <c r="B27" s="41"/>
      <c r="C27" s="44" t="s">
        <v>37</v>
      </c>
      <c r="D27" s="23" t="s">
        <v>38</v>
      </c>
      <c r="E27" s="27"/>
      <c r="F27"/>
    </row>
    <row r="28" spans="1:6" ht="15" customHeight="1" thickBot="1" x14ac:dyDescent="0.25">
      <c r="A28" s="53"/>
      <c r="B28" s="54"/>
      <c r="C28" s="55"/>
      <c r="D28" s="56" t="s">
        <v>33</v>
      </c>
      <c r="E28" s="57">
        <f>SUM(E27)</f>
        <v>0</v>
      </c>
      <c r="F28"/>
    </row>
    <row r="29" spans="1:6" ht="15" customHeight="1" thickBot="1" x14ac:dyDescent="0.25">
      <c r="A29" s="24"/>
      <c r="B29" s="63"/>
      <c r="C29" s="64"/>
      <c r="D29" s="65"/>
      <c r="E29" s="66"/>
      <c r="F29"/>
    </row>
    <row r="30" spans="1:6" ht="15" customHeight="1" thickBot="1" x14ac:dyDescent="0.25">
      <c r="A30" s="26"/>
      <c r="B30" s="17"/>
      <c r="C30" s="15"/>
      <c r="D30" s="18" t="s">
        <v>35</v>
      </c>
      <c r="E30" s="10"/>
      <c r="F30"/>
    </row>
    <row r="31" spans="1:6" ht="15" customHeight="1" x14ac:dyDescent="0.2">
      <c r="A31" s="24"/>
      <c r="B31" s="41"/>
      <c r="C31" s="43" t="s">
        <v>24</v>
      </c>
      <c r="D31" s="23" t="s">
        <v>34</v>
      </c>
      <c r="E31" s="27"/>
      <c r="F31"/>
    </row>
    <row r="32" spans="1:6" ht="15" customHeight="1" x14ac:dyDescent="0.2">
      <c r="A32" s="77"/>
      <c r="B32" s="78"/>
      <c r="C32" s="43" t="s">
        <v>25</v>
      </c>
      <c r="D32" s="22" t="s">
        <v>39</v>
      </c>
      <c r="E32" s="27"/>
      <c r="F32"/>
    </row>
    <row r="33" spans="1:6" ht="15" customHeight="1" x14ac:dyDescent="0.2">
      <c r="A33" s="77"/>
      <c r="B33" s="78"/>
      <c r="C33" s="43" t="s">
        <v>27</v>
      </c>
      <c r="D33" s="22" t="s">
        <v>26</v>
      </c>
      <c r="E33" s="27"/>
      <c r="F33"/>
    </row>
    <row r="34" spans="1:6" ht="15" customHeight="1" thickBot="1" x14ac:dyDescent="0.25">
      <c r="A34" s="47"/>
      <c r="B34" s="48"/>
      <c r="C34" s="43" t="s">
        <v>28</v>
      </c>
      <c r="D34" s="22" t="s">
        <v>40</v>
      </c>
      <c r="E34" s="27"/>
      <c r="F34" s="74"/>
    </row>
    <row r="35" spans="1:6" ht="15" customHeight="1" thickBot="1" x14ac:dyDescent="0.25">
      <c r="A35" s="53"/>
      <c r="B35" s="54"/>
      <c r="C35" s="55"/>
      <c r="D35" s="56" t="s">
        <v>36</v>
      </c>
      <c r="E35" s="57">
        <f>SUM(E31:E34)</f>
        <v>0</v>
      </c>
    </row>
    <row r="36" spans="1:6" ht="15" customHeight="1" x14ac:dyDescent="0.2">
      <c r="A36" s="24"/>
      <c r="B36" s="63"/>
      <c r="C36" s="64"/>
      <c r="D36" s="65"/>
      <c r="E36" s="66"/>
    </row>
    <row r="37" spans="1:6" ht="15" customHeight="1" x14ac:dyDescent="0.2">
      <c r="A37" s="24"/>
      <c r="B37" s="63"/>
      <c r="C37" s="64"/>
      <c r="D37" s="65"/>
      <c r="E37" s="66"/>
    </row>
    <row r="38" spans="1:6" ht="21" customHeight="1" x14ac:dyDescent="0.2">
      <c r="A38" s="24"/>
      <c r="B38" s="63"/>
      <c r="C38" s="64"/>
      <c r="D38" s="65"/>
      <c r="E38" s="66"/>
    </row>
    <row r="39" spans="1:6" ht="13.5" thickBot="1" x14ac:dyDescent="0.25"/>
    <row r="40" spans="1:6" ht="15" customHeight="1" thickBot="1" x14ac:dyDescent="0.25">
      <c r="A40" s="12" t="s">
        <v>5</v>
      </c>
      <c r="B40" s="13"/>
      <c r="C40" s="13"/>
      <c r="D40" s="13"/>
      <c r="E40" s="19">
        <f>SUM(E15+E24+E28+E35)</f>
        <v>0</v>
      </c>
    </row>
    <row r="41" spans="1:6" ht="15" customHeight="1" thickBot="1" x14ac:dyDescent="0.25">
      <c r="A41" s="12" t="s">
        <v>6</v>
      </c>
      <c r="B41" s="13"/>
      <c r="C41" s="13"/>
      <c r="D41" s="13"/>
      <c r="E41" s="16">
        <f>SUM(E40)/100*21</f>
        <v>0</v>
      </c>
    </row>
    <row r="42" spans="1:6" ht="15" customHeight="1" thickBot="1" x14ac:dyDescent="0.25">
      <c r="A42" s="12" t="s">
        <v>7</v>
      </c>
      <c r="B42" s="13"/>
      <c r="C42" s="13"/>
      <c r="D42" s="13"/>
      <c r="E42" s="19">
        <f>SUM(E40+E41)</f>
        <v>0</v>
      </c>
    </row>
  </sheetData>
  <mergeCells count="11">
    <mergeCell ref="A32:A33"/>
    <mergeCell ref="B32:B33"/>
    <mergeCell ref="A1:E1"/>
    <mergeCell ref="A21:A22"/>
    <mergeCell ref="B21:B22"/>
    <mergeCell ref="B3:D3"/>
    <mergeCell ref="B5:D5"/>
    <mergeCell ref="B7:D7"/>
    <mergeCell ref="B8:D8"/>
    <mergeCell ref="B9:D9"/>
    <mergeCell ref="B6:D6"/>
  </mergeCells>
  <pageMargins left="0.59055118110236227" right="0.59055118110236227" top="0.98425196850393704" bottom="0.98425196850393704" header="0" footer="0"/>
  <pageSetup paperSize="9" scale="61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akt 6.2023</vt:lpstr>
      <vt:lpstr>'akt 6.2023'!Oblast_tisku</vt:lpstr>
    </vt:vector>
  </TitlesOfParts>
  <Company>LT Projekt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Zamrzla</dc:creator>
  <cp:lastModifiedBy>Vladimir</cp:lastModifiedBy>
  <cp:lastPrinted>2023-01-12T12:06:21Z</cp:lastPrinted>
  <dcterms:created xsi:type="dcterms:W3CDTF">2012-05-16T08:50:46Z</dcterms:created>
  <dcterms:modified xsi:type="dcterms:W3CDTF">2023-06-28T14:51:15Z</dcterms:modified>
</cp:coreProperties>
</file>